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DataRequests\ReidR\HENA\"/>
    </mc:Choice>
  </mc:AlternateContent>
  <bookViews>
    <workbookView xWindow="0" yWindow="0" windowWidth="28800" windowHeight="12489" activeTab="1"/>
  </bookViews>
  <sheets>
    <sheet name="Area in Meters" sheetId="1" r:id="rId1"/>
    <sheet name="Percent of Total" sheetId="2" r:id="rId2"/>
  </sheets>
  <calcPr calcId="0"/>
</workbook>
</file>

<file path=xl/calcChain.xml><?xml version="1.0" encoding="utf-8"?>
<calcChain xmlns="http://schemas.openxmlformats.org/spreadsheetml/2006/main">
  <c r="C6" i="2" l="1"/>
  <c r="D6" i="2"/>
  <c r="E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C19" i="2"/>
  <c r="D19" i="2"/>
  <c r="E19" i="2"/>
  <c r="C20" i="2"/>
  <c r="D20" i="2"/>
  <c r="E20" i="2"/>
  <c r="C21" i="2"/>
  <c r="D21" i="2"/>
  <c r="E21" i="2"/>
  <c r="C22" i="2"/>
  <c r="D22" i="2"/>
  <c r="E22" i="2"/>
  <c r="C23" i="2"/>
  <c r="D23" i="2"/>
  <c r="E23" i="2"/>
  <c r="C24" i="2"/>
  <c r="D24" i="2"/>
  <c r="E24" i="2"/>
  <c r="C25" i="2"/>
  <c r="D25" i="2"/>
  <c r="E25" i="2"/>
  <c r="C26" i="2"/>
  <c r="D26" i="2"/>
  <c r="E26" i="2"/>
  <c r="C27" i="2"/>
  <c r="D27" i="2"/>
  <c r="E27" i="2"/>
  <c r="C28" i="2"/>
  <c r="D28" i="2"/>
  <c r="E28" i="2"/>
  <c r="C29" i="2"/>
  <c r="D29" i="2"/>
  <c r="E29" i="2"/>
  <c r="C30" i="2"/>
  <c r="D30" i="2"/>
  <c r="E30" i="2"/>
  <c r="C31" i="2"/>
  <c r="D31" i="2"/>
  <c r="E31" i="2"/>
  <c r="C32" i="2"/>
  <c r="D32" i="2"/>
  <c r="E32" i="2"/>
  <c r="C33" i="2"/>
  <c r="D33" i="2"/>
  <c r="E33" i="2"/>
  <c r="C34" i="2"/>
  <c r="D34" i="2"/>
  <c r="E34" i="2"/>
  <c r="C35" i="2"/>
  <c r="D35" i="2"/>
  <c r="E35" i="2"/>
  <c r="C36" i="2"/>
  <c r="D36" i="2"/>
  <c r="E36" i="2"/>
  <c r="C37" i="2"/>
  <c r="D37" i="2"/>
  <c r="E37" i="2"/>
  <c r="C38" i="2"/>
  <c r="D38" i="2"/>
  <c r="E38" i="2"/>
  <c r="C39" i="2"/>
  <c r="D39" i="2"/>
  <c r="E39" i="2"/>
  <c r="C40" i="2"/>
  <c r="D40" i="2"/>
  <c r="E40" i="2"/>
  <c r="C41" i="2"/>
  <c r="D41" i="2"/>
  <c r="E41" i="2"/>
  <c r="C42" i="2"/>
  <c r="D42" i="2"/>
  <c r="E42" i="2"/>
  <c r="C43" i="2"/>
  <c r="D43" i="2"/>
  <c r="E43" i="2"/>
  <c r="C44" i="2"/>
  <c r="D44" i="2"/>
  <c r="E44" i="2"/>
  <c r="C45" i="2"/>
  <c r="D45" i="2"/>
  <c r="E45" i="2"/>
  <c r="C46" i="2"/>
  <c r="D46" i="2"/>
  <c r="E46" i="2"/>
  <c r="C47" i="2"/>
  <c r="D47" i="2"/>
  <c r="E47" i="2"/>
  <c r="C48" i="2"/>
  <c r="D48" i="2"/>
  <c r="E48" i="2"/>
  <c r="C49" i="2"/>
  <c r="D49" i="2"/>
  <c r="E49" i="2"/>
  <c r="C50" i="2"/>
  <c r="D50" i="2"/>
  <c r="E50" i="2"/>
  <c r="C51" i="2"/>
  <c r="D51" i="2"/>
  <c r="E51" i="2"/>
  <c r="C52" i="2"/>
  <c r="D52" i="2"/>
  <c r="E52" i="2"/>
  <c r="C53" i="2"/>
  <c r="D53" i="2"/>
  <c r="E53" i="2"/>
  <c r="C54" i="2"/>
  <c r="D54" i="2"/>
  <c r="E54" i="2"/>
  <c r="C55" i="2"/>
  <c r="D55" i="2"/>
  <c r="E55" i="2"/>
  <c r="C56" i="2"/>
  <c r="D56" i="2"/>
  <c r="E56" i="2"/>
  <c r="C57" i="2"/>
  <c r="D57" i="2"/>
  <c r="E57" i="2"/>
  <c r="C58" i="2"/>
  <c r="D58" i="2"/>
  <c r="E58" i="2"/>
  <c r="C59" i="2"/>
  <c r="D59" i="2"/>
  <c r="E59" i="2"/>
  <c r="C60" i="2"/>
  <c r="D60" i="2"/>
  <c r="E60" i="2"/>
  <c r="C61" i="2"/>
  <c r="D61" i="2"/>
  <c r="E61" i="2"/>
  <c r="C62" i="2"/>
  <c r="D62" i="2"/>
  <c r="E62" i="2"/>
  <c r="C63" i="2"/>
  <c r="D63" i="2"/>
  <c r="E63" i="2"/>
  <c r="C64" i="2"/>
  <c r="D64" i="2"/>
  <c r="E64" i="2"/>
  <c r="C65" i="2"/>
  <c r="D65" i="2"/>
  <c r="E65" i="2"/>
  <c r="C3" i="2"/>
  <c r="D3" i="2"/>
  <c r="E3" i="2"/>
  <c r="C4" i="2"/>
  <c r="D4" i="2"/>
  <c r="E4" i="2"/>
  <c r="C5" i="2"/>
  <c r="D5" i="2"/>
  <c r="E5" i="2"/>
  <c r="E2" i="2"/>
  <c r="D2" i="2"/>
  <c r="C2" i="2"/>
</calcChain>
</file>

<file path=xl/sharedStrings.xml><?xml version="1.0" encoding="utf-8"?>
<sst xmlns="http://schemas.openxmlformats.org/spreadsheetml/2006/main" count="10" uniqueCount="8">
  <si>
    <t xml:space="preserve">Maxent 0.4 - 0.6 </t>
  </si>
  <si>
    <t>Maxent 0.6 - 0.8</t>
  </si>
  <si>
    <t>Maxent 0.8 - 1.0</t>
  </si>
  <si>
    <t>PopNumber</t>
  </si>
  <si>
    <t>Shape_Area</t>
  </si>
  <si>
    <t xml:space="preserve">Percent Maxent 0.4 - 0.6 </t>
  </si>
  <si>
    <t>Percent Maxent 0.6 - 0.8</t>
  </si>
  <si>
    <t>Percent Maxent 0.8 - 1.0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</si>
</sst>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49" fontId="16" fillId="0" borderId="0" xfId="0" applyNumberFormat="1" applyFont="1"/>
    <xf numFmtId="0" fontId="0" fillId="0" borderId="0" xfId="0" applyNumberFormat="1"/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 wrapText="1"/>
    </xf>
    <xf numFmtId="0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1" sqref="F1:G1048576"/>
    </sheetView>
  </sheetViews>
  <sheetFormatPr defaultRowHeight="14.6" x14ac:dyDescent="0.4"/>
  <cols>
    <col min="1" max="2" width="11.61328125" style="1" customWidth="1"/>
    <col min="3" max="3" width="14.69140625" style="1" bestFit="1" customWidth="1"/>
    <col min="4" max="5" width="14.23046875" style="1" bestFit="1" customWidth="1"/>
    <col min="6" max="7" width="9.23046875" style="2"/>
  </cols>
  <sheetData>
    <row r="1" spans="1:7" s="6" customFormat="1" x14ac:dyDescent="0.4">
      <c r="A1" s="3" t="s">
        <v>3</v>
      </c>
      <c r="B1" s="3" t="s">
        <v>4</v>
      </c>
      <c r="C1" s="5" t="s">
        <v>0</v>
      </c>
      <c r="D1" s="5" t="s">
        <v>1</v>
      </c>
      <c r="E1" s="5" t="s">
        <v>2</v>
      </c>
      <c r="F1" s="2"/>
      <c r="G1" s="2"/>
    </row>
    <row r="2" spans="1:7" x14ac:dyDescent="0.4">
      <c r="A2" s="4">
        <v>1</v>
      </c>
      <c r="B2" s="1">
        <v>30762</v>
      </c>
      <c r="C2" s="1">
        <v>8270</v>
      </c>
      <c r="D2" s="1">
        <v>16849</v>
      </c>
      <c r="E2" s="1">
        <v>2020</v>
      </c>
    </row>
    <row r="3" spans="1:7" x14ac:dyDescent="0.4">
      <c r="A3" s="4">
        <v>2</v>
      </c>
      <c r="B3" s="1">
        <v>36352</v>
      </c>
      <c r="C3" s="1">
        <v>4727</v>
      </c>
      <c r="D3" s="1">
        <v>16561</v>
      </c>
      <c r="E3" s="1">
        <v>0</v>
      </c>
    </row>
    <row r="4" spans="1:7" x14ac:dyDescent="0.4">
      <c r="A4" s="4">
        <v>3</v>
      </c>
      <c r="B4" s="1">
        <v>24496</v>
      </c>
      <c r="C4" s="1">
        <v>5540</v>
      </c>
      <c r="D4" s="1">
        <v>14729</v>
      </c>
      <c r="E4" s="1">
        <v>0</v>
      </c>
    </row>
    <row r="5" spans="1:7" x14ac:dyDescent="0.4">
      <c r="A5" s="4">
        <v>23</v>
      </c>
      <c r="B5" s="1">
        <v>5676</v>
      </c>
      <c r="C5" s="1">
        <v>381</v>
      </c>
      <c r="D5" s="1">
        <v>5295</v>
      </c>
      <c r="E5" s="1">
        <v>0</v>
      </c>
    </row>
    <row r="6" spans="1:7" x14ac:dyDescent="0.4">
      <c r="A6" s="4">
        <v>29</v>
      </c>
      <c r="B6" s="1">
        <v>250028</v>
      </c>
      <c r="C6" s="1">
        <v>5276</v>
      </c>
      <c r="D6" s="1">
        <v>176098</v>
      </c>
      <c r="E6" s="1">
        <v>66564</v>
      </c>
    </row>
    <row r="7" spans="1:7" x14ac:dyDescent="0.4">
      <c r="A7" s="4">
        <v>31</v>
      </c>
      <c r="B7" s="1">
        <v>42933</v>
      </c>
      <c r="C7" s="1">
        <v>12731</v>
      </c>
      <c r="D7" s="1">
        <v>26075</v>
      </c>
      <c r="E7" s="1">
        <v>438</v>
      </c>
    </row>
    <row r="8" spans="1:7" x14ac:dyDescent="0.4">
      <c r="A8" s="4">
        <v>32</v>
      </c>
      <c r="B8" s="1">
        <v>31227</v>
      </c>
      <c r="C8" s="1">
        <v>9936</v>
      </c>
      <c r="D8" s="1">
        <v>8973</v>
      </c>
      <c r="E8" s="1">
        <v>5872</v>
      </c>
    </row>
    <row r="9" spans="1:7" x14ac:dyDescent="0.4">
      <c r="A9" s="4">
        <v>44</v>
      </c>
      <c r="B9" s="1">
        <v>15081</v>
      </c>
      <c r="C9" s="1">
        <v>1320</v>
      </c>
      <c r="D9" s="1">
        <v>2321</v>
      </c>
      <c r="E9" s="1">
        <v>0</v>
      </c>
    </row>
    <row r="10" spans="1:7" x14ac:dyDescent="0.4">
      <c r="A10" s="4">
        <v>59</v>
      </c>
      <c r="B10" s="1">
        <v>8173</v>
      </c>
      <c r="C10" s="1">
        <v>0</v>
      </c>
      <c r="D10" s="1">
        <v>0</v>
      </c>
      <c r="E10" s="1">
        <v>0</v>
      </c>
    </row>
    <row r="11" spans="1:7" x14ac:dyDescent="0.4">
      <c r="A11" s="4">
        <v>77</v>
      </c>
      <c r="B11" s="1">
        <v>6041</v>
      </c>
      <c r="C11" s="1">
        <v>2558</v>
      </c>
      <c r="D11" s="1">
        <v>2246</v>
      </c>
      <c r="E11" s="1">
        <v>0</v>
      </c>
    </row>
    <row r="12" spans="1:7" x14ac:dyDescent="0.4">
      <c r="A12" s="4">
        <v>93</v>
      </c>
      <c r="B12" s="1">
        <v>11311</v>
      </c>
      <c r="C12" s="1">
        <v>64</v>
      </c>
      <c r="D12" s="1">
        <v>2560</v>
      </c>
      <c r="E12" s="1">
        <v>4158</v>
      </c>
    </row>
    <row r="13" spans="1:7" x14ac:dyDescent="0.4">
      <c r="A13" s="4">
        <v>96</v>
      </c>
      <c r="B13" s="1">
        <v>131400</v>
      </c>
      <c r="C13" s="1">
        <v>9524</v>
      </c>
      <c r="D13" s="1">
        <v>104658</v>
      </c>
      <c r="E13" s="1">
        <v>0</v>
      </c>
    </row>
    <row r="14" spans="1:7" x14ac:dyDescent="0.4">
      <c r="A14" s="4">
        <v>98</v>
      </c>
      <c r="B14" s="1">
        <v>99449</v>
      </c>
      <c r="C14" s="1">
        <v>34984</v>
      </c>
      <c r="D14" s="1">
        <v>34795</v>
      </c>
      <c r="E14" s="1">
        <v>0</v>
      </c>
    </row>
    <row r="15" spans="1:7" x14ac:dyDescent="0.4">
      <c r="A15" s="4">
        <v>99</v>
      </c>
      <c r="B15" s="1">
        <v>346615</v>
      </c>
      <c r="C15" s="1">
        <v>23599</v>
      </c>
      <c r="D15" s="1">
        <v>208610</v>
      </c>
      <c r="E15" s="1">
        <v>106509</v>
      </c>
    </row>
    <row r="16" spans="1:7" x14ac:dyDescent="0.4">
      <c r="A16" s="4">
        <v>100</v>
      </c>
      <c r="B16" s="1">
        <v>447642</v>
      </c>
      <c r="C16" s="1">
        <v>7772</v>
      </c>
      <c r="D16" s="1">
        <v>256223</v>
      </c>
      <c r="E16" s="1">
        <v>183560</v>
      </c>
    </row>
    <row r="17" spans="1:5" x14ac:dyDescent="0.4">
      <c r="A17" s="4">
        <v>125</v>
      </c>
      <c r="B17" s="1">
        <v>20736</v>
      </c>
      <c r="C17" s="1">
        <v>360</v>
      </c>
      <c r="D17" s="1">
        <v>17841</v>
      </c>
      <c r="E17" s="1">
        <v>0</v>
      </c>
    </row>
    <row r="18" spans="1:5" x14ac:dyDescent="0.4">
      <c r="A18" s="4">
        <v>154</v>
      </c>
      <c r="B18" s="1">
        <v>33902</v>
      </c>
      <c r="C18" s="1">
        <v>605</v>
      </c>
      <c r="D18" s="1">
        <v>20383</v>
      </c>
      <c r="E18" s="1">
        <v>12250</v>
      </c>
    </row>
    <row r="19" spans="1:5" x14ac:dyDescent="0.4">
      <c r="A19" s="4">
        <v>157</v>
      </c>
      <c r="B19" s="1">
        <v>4255</v>
      </c>
      <c r="C19" s="1">
        <v>3238</v>
      </c>
      <c r="D19" s="1">
        <v>0</v>
      </c>
      <c r="E19" s="1">
        <v>0</v>
      </c>
    </row>
    <row r="20" spans="1:5" x14ac:dyDescent="0.4">
      <c r="A20" s="4">
        <v>158</v>
      </c>
      <c r="B20" s="1">
        <v>2086</v>
      </c>
      <c r="C20" s="1">
        <v>0</v>
      </c>
      <c r="D20" s="1">
        <v>2024</v>
      </c>
      <c r="E20" s="1">
        <v>62</v>
      </c>
    </row>
    <row r="21" spans="1:5" x14ac:dyDescent="0.4">
      <c r="A21" s="4">
        <v>176</v>
      </c>
      <c r="B21" s="1">
        <v>39787</v>
      </c>
      <c r="C21" s="1">
        <v>27097</v>
      </c>
      <c r="D21" s="1">
        <v>10834</v>
      </c>
      <c r="E21" s="1">
        <v>0</v>
      </c>
    </row>
    <row r="22" spans="1:5" x14ac:dyDescent="0.4">
      <c r="A22" s="4">
        <v>177</v>
      </c>
      <c r="B22" s="1">
        <v>26951</v>
      </c>
      <c r="C22" s="1">
        <v>12644</v>
      </c>
      <c r="D22" s="1">
        <v>461</v>
      </c>
      <c r="E22" s="1">
        <v>0</v>
      </c>
    </row>
    <row r="23" spans="1:5" x14ac:dyDescent="0.4">
      <c r="A23" s="4">
        <v>178</v>
      </c>
      <c r="B23" s="1">
        <v>376734</v>
      </c>
      <c r="C23" s="1">
        <v>7237</v>
      </c>
      <c r="D23" s="1">
        <v>157109</v>
      </c>
      <c r="E23" s="1">
        <v>203420</v>
      </c>
    </row>
    <row r="24" spans="1:5" x14ac:dyDescent="0.4">
      <c r="A24" s="4">
        <v>179</v>
      </c>
      <c r="B24" s="1">
        <v>15140</v>
      </c>
      <c r="C24" s="1">
        <v>9684</v>
      </c>
      <c r="D24" s="1">
        <v>2618</v>
      </c>
      <c r="E24" s="1">
        <v>416</v>
      </c>
    </row>
    <row r="25" spans="1:5" x14ac:dyDescent="0.4">
      <c r="A25" s="4">
        <v>206</v>
      </c>
      <c r="B25" s="1">
        <v>17338</v>
      </c>
      <c r="C25" s="1">
        <v>2481</v>
      </c>
      <c r="D25" s="1">
        <v>9755</v>
      </c>
      <c r="E25" s="1">
        <v>3701</v>
      </c>
    </row>
    <row r="26" spans="1:5" x14ac:dyDescent="0.4">
      <c r="A26" s="4">
        <v>208</v>
      </c>
      <c r="B26" s="1">
        <v>55359</v>
      </c>
      <c r="C26" s="1">
        <v>1842</v>
      </c>
      <c r="D26" s="1">
        <v>27158</v>
      </c>
      <c r="E26" s="1">
        <v>10533</v>
      </c>
    </row>
    <row r="27" spans="1:5" x14ac:dyDescent="0.4">
      <c r="A27" s="4">
        <v>214</v>
      </c>
      <c r="B27" s="1">
        <v>95317</v>
      </c>
      <c r="C27" s="1">
        <v>19448</v>
      </c>
      <c r="D27" s="1">
        <v>51760</v>
      </c>
      <c r="E27" s="1">
        <v>15022</v>
      </c>
    </row>
    <row r="28" spans="1:5" x14ac:dyDescent="0.4">
      <c r="A28" s="4">
        <v>216</v>
      </c>
      <c r="B28" s="1">
        <v>90951</v>
      </c>
      <c r="C28" s="1">
        <v>31779</v>
      </c>
      <c r="D28" s="1">
        <v>37326</v>
      </c>
      <c r="E28" s="1">
        <v>9417</v>
      </c>
    </row>
    <row r="29" spans="1:5" x14ac:dyDescent="0.4">
      <c r="A29" s="4">
        <v>217</v>
      </c>
      <c r="B29" s="1">
        <v>78179</v>
      </c>
      <c r="C29" s="1">
        <v>13544</v>
      </c>
      <c r="D29" s="1">
        <v>55479</v>
      </c>
      <c r="E29" s="1">
        <v>341</v>
      </c>
    </row>
    <row r="30" spans="1:5" x14ac:dyDescent="0.4">
      <c r="A30" s="4">
        <v>227</v>
      </c>
      <c r="B30" s="1">
        <v>132625</v>
      </c>
      <c r="C30" s="1">
        <v>43426</v>
      </c>
      <c r="D30" s="1">
        <v>88227</v>
      </c>
      <c r="E30" s="1">
        <v>802</v>
      </c>
    </row>
    <row r="31" spans="1:5" x14ac:dyDescent="0.4">
      <c r="A31" s="4">
        <v>232</v>
      </c>
      <c r="B31" s="1">
        <v>59403</v>
      </c>
      <c r="C31" s="1">
        <v>2514</v>
      </c>
      <c r="D31" s="1">
        <v>39886</v>
      </c>
      <c r="E31" s="1">
        <v>15919</v>
      </c>
    </row>
    <row r="32" spans="1:5" x14ac:dyDescent="0.4">
      <c r="A32" s="4">
        <v>243</v>
      </c>
      <c r="B32" s="1">
        <v>81113</v>
      </c>
      <c r="C32" s="1">
        <v>1968</v>
      </c>
      <c r="D32" s="1">
        <v>36206</v>
      </c>
      <c r="E32" s="1">
        <v>39849</v>
      </c>
    </row>
    <row r="33" spans="1:5" x14ac:dyDescent="0.4">
      <c r="A33" s="4">
        <v>245</v>
      </c>
      <c r="B33" s="1">
        <v>28026</v>
      </c>
      <c r="C33" s="1">
        <v>525</v>
      </c>
      <c r="D33" s="1">
        <v>19439</v>
      </c>
      <c r="E33" s="1">
        <v>7942</v>
      </c>
    </row>
    <row r="34" spans="1:5" x14ac:dyDescent="0.4">
      <c r="A34" s="4">
        <v>247</v>
      </c>
      <c r="B34" s="1">
        <v>58384</v>
      </c>
      <c r="C34" s="1">
        <v>6246</v>
      </c>
      <c r="D34" s="1">
        <v>24426</v>
      </c>
      <c r="E34" s="1">
        <v>21803</v>
      </c>
    </row>
    <row r="35" spans="1:5" x14ac:dyDescent="0.4">
      <c r="A35" s="4">
        <v>248</v>
      </c>
      <c r="B35" s="1">
        <v>25474</v>
      </c>
      <c r="C35" s="1">
        <v>3553</v>
      </c>
      <c r="D35" s="1">
        <v>21839</v>
      </c>
      <c r="E35" s="1">
        <v>0</v>
      </c>
    </row>
    <row r="36" spans="1:5" x14ac:dyDescent="0.4">
      <c r="A36" s="4">
        <v>252</v>
      </c>
      <c r="B36" s="1">
        <v>39607</v>
      </c>
      <c r="C36" s="1">
        <v>11428</v>
      </c>
      <c r="D36" s="1">
        <v>23326</v>
      </c>
      <c r="E36" s="1">
        <v>516</v>
      </c>
    </row>
    <row r="37" spans="1:5" x14ac:dyDescent="0.4">
      <c r="A37" s="4">
        <v>271</v>
      </c>
      <c r="B37" s="1">
        <v>36403</v>
      </c>
      <c r="C37" s="1">
        <v>5331</v>
      </c>
      <c r="D37" s="1">
        <v>18766</v>
      </c>
      <c r="E37" s="1">
        <v>8867</v>
      </c>
    </row>
    <row r="38" spans="1:5" x14ac:dyDescent="0.4">
      <c r="A38" s="4">
        <v>272</v>
      </c>
      <c r="B38" s="1">
        <v>13221</v>
      </c>
      <c r="C38" s="1">
        <v>5084</v>
      </c>
      <c r="D38" s="1">
        <v>8137</v>
      </c>
      <c r="E38" s="1">
        <v>0</v>
      </c>
    </row>
    <row r="39" spans="1:5" x14ac:dyDescent="0.4">
      <c r="A39" s="4">
        <v>274</v>
      </c>
      <c r="B39" s="1">
        <v>29565</v>
      </c>
      <c r="C39" s="1">
        <v>5975</v>
      </c>
      <c r="D39" s="1">
        <v>20111</v>
      </c>
      <c r="E39" s="1">
        <v>3479</v>
      </c>
    </row>
    <row r="40" spans="1:5" x14ac:dyDescent="0.4">
      <c r="A40" s="4">
        <v>275</v>
      </c>
      <c r="B40" s="1">
        <v>1788</v>
      </c>
      <c r="C40" s="1">
        <v>0</v>
      </c>
      <c r="D40" s="1">
        <v>0</v>
      </c>
      <c r="E40" s="1">
        <v>0</v>
      </c>
    </row>
    <row r="41" spans="1:5" x14ac:dyDescent="0.4">
      <c r="A41" s="4">
        <v>276</v>
      </c>
      <c r="B41" s="1">
        <v>123722</v>
      </c>
      <c r="C41" s="1">
        <v>13159</v>
      </c>
      <c r="D41" s="1">
        <v>55594</v>
      </c>
      <c r="E41" s="1">
        <v>48698</v>
      </c>
    </row>
    <row r="42" spans="1:5" x14ac:dyDescent="0.4">
      <c r="A42" s="4">
        <v>279</v>
      </c>
      <c r="B42" s="1">
        <v>1953</v>
      </c>
      <c r="C42" s="1">
        <v>0</v>
      </c>
      <c r="D42" s="1">
        <v>0</v>
      </c>
      <c r="E42" s="1">
        <v>1953</v>
      </c>
    </row>
    <row r="43" spans="1:5" x14ac:dyDescent="0.4">
      <c r="A43" s="4">
        <v>287</v>
      </c>
      <c r="B43" s="1">
        <v>7905</v>
      </c>
      <c r="C43" s="1">
        <v>0</v>
      </c>
      <c r="D43" s="1">
        <v>0</v>
      </c>
      <c r="E43" s="1">
        <v>0</v>
      </c>
    </row>
    <row r="44" spans="1:5" x14ac:dyDescent="0.4">
      <c r="A44" s="4">
        <v>291</v>
      </c>
      <c r="B44" s="1">
        <v>11095</v>
      </c>
      <c r="C44" s="1">
        <v>0</v>
      </c>
      <c r="D44" s="1">
        <v>5526</v>
      </c>
      <c r="E44" s="1">
        <v>4652</v>
      </c>
    </row>
    <row r="45" spans="1:5" x14ac:dyDescent="0.4">
      <c r="A45" s="4">
        <v>292</v>
      </c>
      <c r="B45" s="1">
        <v>15606</v>
      </c>
      <c r="C45" s="1">
        <v>11389</v>
      </c>
      <c r="D45" s="1">
        <v>0</v>
      </c>
      <c r="E45" s="1">
        <v>0</v>
      </c>
    </row>
    <row r="46" spans="1:5" x14ac:dyDescent="0.4">
      <c r="A46" s="4">
        <v>293</v>
      </c>
      <c r="B46" s="1">
        <v>7808</v>
      </c>
      <c r="C46" s="1">
        <v>31</v>
      </c>
      <c r="D46" s="1">
        <v>6223</v>
      </c>
      <c r="E46" s="1">
        <v>54</v>
      </c>
    </row>
    <row r="47" spans="1:5" x14ac:dyDescent="0.4">
      <c r="A47" s="4">
        <v>295</v>
      </c>
      <c r="B47" s="1">
        <v>23501</v>
      </c>
      <c r="C47" s="1">
        <v>1444</v>
      </c>
      <c r="D47" s="1">
        <v>5539</v>
      </c>
      <c r="E47" s="1">
        <v>4243</v>
      </c>
    </row>
    <row r="48" spans="1:5" x14ac:dyDescent="0.4">
      <c r="A48" s="4">
        <v>296</v>
      </c>
      <c r="B48" s="1">
        <v>7800</v>
      </c>
      <c r="C48" s="1">
        <v>0</v>
      </c>
      <c r="D48" s="1">
        <v>0</v>
      </c>
      <c r="E48" s="1">
        <v>0</v>
      </c>
    </row>
    <row r="49" spans="1:5" x14ac:dyDescent="0.4">
      <c r="A49" s="4">
        <v>297</v>
      </c>
      <c r="B49" s="1">
        <v>1891</v>
      </c>
      <c r="C49" s="1">
        <v>746</v>
      </c>
      <c r="D49" s="1">
        <v>2</v>
      </c>
      <c r="E49" s="1">
        <v>0</v>
      </c>
    </row>
    <row r="50" spans="1:5" x14ac:dyDescent="0.4">
      <c r="A50" s="4">
        <v>298</v>
      </c>
      <c r="B50" s="1">
        <v>5355</v>
      </c>
      <c r="C50" s="1">
        <v>0</v>
      </c>
      <c r="D50" s="1">
        <v>0</v>
      </c>
      <c r="E50" s="1">
        <v>0</v>
      </c>
    </row>
    <row r="51" spans="1:5" x14ac:dyDescent="0.4">
      <c r="A51" s="4">
        <v>299</v>
      </c>
      <c r="B51" s="1">
        <v>323</v>
      </c>
      <c r="C51" s="1">
        <v>0</v>
      </c>
      <c r="D51" s="1">
        <v>0</v>
      </c>
      <c r="E51" s="1">
        <v>0</v>
      </c>
    </row>
    <row r="52" spans="1:5" x14ac:dyDescent="0.4">
      <c r="A52" s="4">
        <v>300</v>
      </c>
      <c r="B52" s="1">
        <v>1950</v>
      </c>
      <c r="C52" s="1">
        <v>0</v>
      </c>
      <c r="D52" s="1">
        <v>0</v>
      </c>
      <c r="E52" s="1">
        <v>0</v>
      </c>
    </row>
    <row r="53" spans="1:5" x14ac:dyDescent="0.4">
      <c r="A53" s="4">
        <v>302</v>
      </c>
      <c r="B53" s="1">
        <v>120358</v>
      </c>
      <c r="C53" s="1">
        <v>9616</v>
      </c>
      <c r="D53" s="1">
        <v>74267</v>
      </c>
      <c r="E53" s="1">
        <v>34609</v>
      </c>
    </row>
    <row r="54" spans="1:5" x14ac:dyDescent="0.4">
      <c r="A54" s="4">
        <v>303</v>
      </c>
      <c r="B54" s="1">
        <v>37307</v>
      </c>
      <c r="C54" s="1">
        <v>7229</v>
      </c>
      <c r="D54" s="1">
        <v>15086</v>
      </c>
      <c r="E54" s="1">
        <v>4963</v>
      </c>
    </row>
    <row r="55" spans="1:5" x14ac:dyDescent="0.4">
      <c r="A55" s="4">
        <v>304</v>
      </c>
      <c r="B55" s="1">
        <v>22328</v>
      </c>
      <c r="C55" s="1">
        <v>6089</v>
      </c>
      <c r="D55" s="1">
        <v>9713</v>
      </c>
      <c r="E55" s="1">
        <v>0</v>
      </c>
    </row>
    <row r="56" spans="1:5" x14ac:dyDescent="0.4">
      <c r="A56" s="4">
        <v>306</v>
      </c>
      <c r="B56" s="1">
        <v>7800</v>
      </c>
      <c r="C56" s="1">
        <v>0</v>
      </c>
      <c r="D56" s="1">
        <v>0</v>
      </c>
      <c r="E56" s="1">
        <v>0</v>
      </c>
    </row>
    <row r="57" spans="1:5" x14ac:dyDescent="0.4">
      <c r="A57" s="4">
        <v>308</v>
      </c>
      <c r="B57" s="1">
        <v>9889</v>
      </c>
      <c r="C57" s="1">
        <v>0</v>
      </c>
      <c r="D57" s="1">
        <v>0</v>
      </c>
      <c r="E57" s="1">
        <v>0</v>
      </c>
    </row>
    <row r="58" spans="1:5" x14ac:dyDescent="0.4">
      <c r="A58" s="4">
        <v>309</v>
      </c>
      <c r="B58" s="1">
        <v>4067</v>
      </c>
      <c r="C58" s="1">
        <v>0</v>
      </c>
      <c r="D58" s="1">
        <v>0</v>
      </c>
      <c r="E58" s="1">
        <v>0</v>
      </c>
    </row>
    <row r="59" spans="1:5" x14ac:dyDescent="0.4">
      <c r="A59" s="4">
        <v>311</v>
      </c>
      <c r="B59" s="1">
        <v>1490</v>
      </c>
      <c r="C59" s="1">
        <v>39</v>
      </c>
      <c r="D59" s="1">
        <v>0</v>
      </c>
      <c r="E59" s="1">
        <v>0</v>
      </c>
    </row>
    <row r="60" spans="1:5" x14ac:dyDescent="0.4">
      <c r="A60" s="4">
        <v>312</v>
      </c>
      <c r="B60" s="1">
        <v>6541</v>
      </c>
      <c r="C60" s="1">
        <v>0</v>
      </c>
      <c r="D60" s="1">
        <v>0</v>
      </c>
      <c r="E60" s="1">
        <v>0</v>
      </c>
    </row>
    <row r="61" spans="1:5" x14ac:dyDescent="0.4">
      <c r="A61" s="4">
        <v>316</v>
      </c>
      <c r="B61" s="1">
        <v>43159</v>
      </c>
      <c r="C61" s="1">
        <v>981</v>
      </c>
      <c r="D61" s="1">
        <v>17956</v>
      </c>
      <c r="E61" s="1">
        <v>13027</v>
      </c>
    </row>
    <row r="62" spans="1:5" x14ac:dyDescent="0.4">
      <c r="A62" s="4">
        <v>317</v>
      </c>
      <c r="B62" s="1">
        <v>582</v>
      </c>
      <c r="C62" s="1">
        <v>0</v>
      </c>
      <c r="D62" s="1">
        <v>0</v>
      </c>
      <c r="E62" s="1">
        <v>0</v>
      </c>
    </row>
    <row r="63" spans="1:5" x14ac:dyDescent="0.4">
      <c r="A63" s="4">
        <v>318</v>
      </c>
      <c r="B63" s="1">
        <v>5396</v>
      </c>
      <c r="C63" s="1">
        <v>467</v>
      </c>
      <c r="D63" s="1">
        <v>0</v>
      </c>
      <c r="E63" s="1">
        <v>0</v>
      </c>
    </row>
    <row r="64" spans="1:5" x14ac:dyDescent="0.4">
      <c r="A64" s="4">
        <v>320</v>
      </c>
      <c r="B64" s="1">
        <v>128</v>
      </c>
      <c r="C64" s="1">
        <v>0</v>
      </c>
      <c r="D64" s="1">
        <v>0</v>
      </c>
      <c r="E64" s="1">
        <v>128</v>
      </c>
    </row>
    <row r="65" spans="1:5" x14ac:dyDescent="0.4">
      <c r="A65" s="4">
        <v>321</v>
      </c>
      <c r="B65" s="1">
        <v>12740</v>
      </c>
      <c r="C65" s="1">
        <v>2271</v>
      </c>
      <c r="D65" s="1">
        <v>3557</v>
      </c>
      <c r="E65" s="1">
        <v>2123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topLeftCell="A43" workbookViewId="0">
      <selection activeCell="I7" sqref="I7"/>
    </sheetView>
  </sheetViews>
  <sheetFormatPr defaultRowHeight="14.6" x14ac:dyDescent="0.4"/>
  <cols>
    <col min="1" max="2" width="11.61328125" style="1" customWidth="1"/>
    <col min="3" max="5" width="9.23046875" style="1"/>
    <col min="6" max="7" width="9.23046875" style="2"/>
  </cols>
  <sheetData>
    <row r="1" spans="1:7" s="8" customFormat="1" ht="43.75" x14ac:dyDescent="0.4">
      <c r="A1" s="10" t="s">
        <v>3</v>
      </c>
      <c r="B1" s="10" t="s">
        <v>4</v>
      </c>
      <c r="C1" s="7" t="s">
        <v>5</v>
      </c>
      <c r="D1" s="7" t="s">
        <v>6</v>
      </c>
      <c r="E1" s="7" t="s">
        <v>7</v>
      </c>
      <c r="F1" s="2"/>
      <c r="G1" s="2"/>
    </row>
    <row r="2" spans="1:7" x14ac:dyDescent="0.4">
      <c r="A2" s="11">
        <v>1</v>
      </c>
      <c r="B2" s="2">
        <v>30762</v>
      </c>
      <c r="C2" s="9">
        <f>'Area in Meters'!C2/'Percent of Total'!B2</f>
        <v>0.26883817697158835</v>
      </c>
      <c r="D2" s="9">
        <f>'Area in Meters'!D2/'Percent of Total'!B2</f>
        <v>0.54772121448540412</v>
      </c>
      <c r="E2" s="9">
        <f>'Area in Meters'!E2/'Percent of Total'!B2</f>
        <v>6.5665431376373443E-2</v>
      </c>
    </row>
    <row r="3" spans="1:7" x14ac:dyDescent="0.4">
      <c r="A3" s="11">
        <v>2</v>
      </c>
      <c r="B3" s="2">
        <v>36352</v>
      </c>
      <c r="C3" s="9">
        <f>'Area in Meters'!C3/'Percent of Total'!B3</f>
        <v>0.13003411091549297</v>
      </c>
      <c r="D3" s="9">
        <f>'Area in Meters'!D3/'Percent of Total'!B3</f>
        <v>0.45557328345070425</v>
      </c>
      <c r="E3" s="9">
        <f>'Area in Meters'!E3/'Percent of Total'!B3</f>
        <v>0</v>
      </c>
    </row>
    <row r="4" spans="1:7" x14ac:dyDescent="0.4">
      <c r="A4" s="11">
        <v>3</v>
      </c>
      <c r="B4" s="2">
        <v>24496</v>
      </c>
      <c r="C4" s="9">
        <f>'Area in Meters'!C4/'Percent of Total'!B4</f>
        <v>0.22615937295885041</v>
      </c>
      <c r="D4" s="9">
        <f>'Area in Meters'!D4/'Percent of Total'!B4</f>
        <v>0.60128184193337686</v>
      </c>
      <c r="E4" s="9">
        <f>'Area in Meters'!E4/'Percent of Total'!B4</f>
        <v>0</v>
      </c>
    </row>
    <row r="5" spans="1:7" x14ac:dyDescent="0.4">
      <c r="A5" s="11">
        <v>23</v>
      </c>
      <c r="B5" s="2">
        <v>5676</v>
      </c>
      <c r="C5" s="9">
        <f>'Area in Meters'!C5/'Percent of Total'!B5</f>
        <v>6.7124735729386889E-2</v>
      </c>
      <c r="D5" s="9">
        <f>'Area in Meters'!D5/'Percent of Total'!B5</f>
        <v>0.93287526427061307</v>
      </c>
      <c r="E5" s="9">
        <f>'Area in Meters'!E5/'Percent of Total'!B5</f>
        <v>0</v>
      </c>
    </row>
    <row r="6" spans="1:7" x14ac:dyDescent="0.4">
      <c r="A6" s="11">
        <v>29</v>
      </c>
      <c r="B6" s="2">
        <v>250028</v>
      </c>
      <c r="C6" s="9">
        <f>'Area in Meters'!C6/'Percent of Total'!B6</f>
        <v>2.1101636616698928E-2</v>
      </c>
      <c r="D6" s="9">
        <f>'Area in Meters'!D6/'Percent of Total'!B6</f>
        <v>0.7043131169309037</v>
      </c>
      <c r="E6" s="9">
        <f>'Area in Meters'!E6/'Percent of Total'!B6</f>
        <v>0.26622618266754122</v>
      </c>
    </row>
    <row r="7" spans="1:7" x14ac:dyDescent="0.4">
      <c r="A7" s="11">
        <v>31</v>
      </c>
      <c r="B7" s="2">
        <v>42933</v>
      </c>
      <c r="C7" s="9">
        <f>'Area in Meters'!C7/'Percent of Total'!B7</f>
        <v>0.2965318053711597</v>
      </c>
      <c r="D7" s="9">
        <f>'Area in Meters'!D7/'Percent of Total'!B7</f>
        <v>0.60734167190739063</v>
      </c>
      <c r="E7" s="9">
        <f>'Area in Meters'!E7/'Percent of Total'!B7</f>
        <v>1.0201942561665851E-2</v>
      </c>
    </row>
    <row r="8" spans="1:7" x14ac:dyDescent="0.4">
      <c r="A8" s="11">
        <v>32</v>
      </c>
      <c r="B8" s="2">
        <v>31227</v>
      </c>
      <c r="C8" s="9">
        <f>'Area in Meters'!C8/'Percent of Total'!B8</f>
        <v>0.31818618503218371</v>
      </c>
      <c r="D8" s="9">
        <f>'Area in Meters'!D8/'Percent of Total'!B8</f>
        <v>0.28734748775098473</v>
      </c>
      <c r="E8" s="9">
        <f>'Area in Meters'!E8/'Percent of Total'!B8</f>
        <v>0.18804239920581547</v>
      </c>
    </row>
    <row r="9" spans="1:7" x14ac:dyDescent="0.4">
      <c r="A9" s="11">
        <v>44</v>
      </c>
      <c r="B9" s="2">
        <v>15081</v>
      </c>
      <c r="C9" s="9">
        <f>'Area in Meters'!C9/'Percent of Total'!B9</f>
        <v>8.7527352297592995E-2</v>
      </c>
      <c r="D9" s="9">
        <f>'Area in Meters'!D9/'Percent of Total'!B9</f>
        <v>0.15390226112326769</v>
      </c>
      <c r="E9" s="9">
        <f>'Area in Meters'!E9/'Percent of Total'!B9</f>
        <v>0</v>
      </c>
    </row>
    <row r="10" spans="1:7" x14ac:dyDescent="0.4">
      <c r="A10" s="11">
        <v>59</v>
      </c>
      <c r="B10" s="2">
        <v>8173</v>
      </c>
      <c r="C10" s="9">
        <f>'Area in Meters'!C10/'Percent of Total'!B10</f>
        <v>0</v>
      </c>
      <c r="D10" s="9">
        <f>'Area in Meters'!D10/'Percent of Total'!B10</f>
        <v>0</v>
      </c>
      <c r="E10" s="9">
        <f>'Area in Meters'!E10/'Percent of Total'!B10</f>
        <v>0</v>
      </c>
    </row>
    <row r="11" spans="1:7" x14ac:dyDescent="0.4">
      <c r="A11" s="11">
        <v>77</v>
      </c>
      <c r="B11" s="2">
        <v>6041</v>
      </c>
      <c r="C11" s="9">
        <f>'Area in Meters'!C11/'Percent of Total'!B11</f>
        <v>0.42343982784307233</v>
      </c>
      <c r="D11" s="9">
        <f>'Area in Meters'!D11/'Percent of Total'!B11</f>
        <v>0.37179274954477737</v>
      </c>
      <c r="E11" s="9">
        <f>'Area in Meters'!E11/'Percent of Total'!B11</f>
        <v>0</v>
      </c>
    </row>
    <row r="12" spans="1:7" x14ac:dyDescent="0.4">
      <c r="A12" s="11">
        <v>93</v>
      </c>
      <c r="B12" s="2">
        <v>11311</v>
      </c>
      <c r="C12" s="9">
        <f>'Area in Meters'!C12/'Percent of Total'!B12</f>
        <v>5.6582088232693837E-3</v>
      </c>
      <c r="D12" s="9">
        <f>'Area in Meters'!D12/'Percent of Total'!B12</f>
        <v>0.22632835293077536</v>
      </c>
      <c r="E12" s="9">
        <f>'Area in Meters'!E12/'Percent of Total'!B12</f>
        <v>0.36760675448678276</v>
      </c>
    </row>
    <row r="13" spans="1:7" x14ac:dyDescent="0.4">
      <c r="A13" s="11">
        <v>96</v>
      </c>
      <c r="B13" s="2">
        <v>131400</v>
      </c>
      <c r="C13" s="9">
        <f>'Area in Meters'!C13/'Percent of Total'!B13</f>
        <v>7.2480974124809736E-2</v>
      </c>
      <c r="D13" s="9">
        <f>'Area in Meters'!D13/'Percent of Total'!B13</f>
        <v>0.79648401826484017</v>
      </c>
      <c r="E13" s="9">
        <f>'Area in Meters'!E13/'Percent of Total'!B13</f>
        <v>0</v>
      </c>
    </row>
    <row r="14" spans="1:7" x14ac:dyDescent="0.4">
      <c r="A14" s="11">
        <v>98</v>
      </c>
      <c r="B14" s="2">
        <v>99449</v>
      </c>
      <c r="C14" s="9">
        <f>'Area in Meters'!C14/'Percent of Total'!B14</f>
        <v>0.35177829842431801</v>
      </c>
      <c r="D14" s="9">
        <f>'Area in Meters'!D14/'Percent of Total'!B14</f>
        <v>0.3498778268258102</v>
      </c>
      <c r="E14" s="9">
        <f>'Area in Meters'!E14/'Percent of Total'!B14</f>
        <v>0</v>
      </c>
    </row>
    <row r="15" spans="1:7" x14ac:dyDescent="0.4">
      <c r="A15" s="11">
        <v>99</v>
      </c>
      <c r="B15" s="2">
        <v>346615</v>
      </c>
      <c r="C15" s="9">
        <f>'Area in Meters'!C15/'Percent of Total'!B15</f>
        <v>6.8084185623818932E-2</v>
      </c>
      <c r="D15" s="9">
        <f>'Area in Meters'!D15/'Percent of Total'!B15</f>
        <v>0.60184931408046394</v>
      </c>
      <c r="E15" s="9">
        <f>'Area in Meters'!E15/'Percent of Total'!B15</f>
        <v>0.3072832970298458</v>
      </c>
    </row>
    <row r="16" spans="1:7" x14ac:dyDescent="0.4">
      <c r="A16" s="11">
        <v>100</v>
      </c>
      <c r="B16" s="2">
        <v>447642</v>
      </c>
      <c r="C16" s="9">
        <f>'Area in Meters'!C16/'Percent of Total'!B16</f>
        <v>1.7362088454613286E-2</v>
      </c>
      <c r="D16" s="9">
        <f>'Area in Meters'!D16/'Percent of Total'!B16</f>
        <v>0.57238373521698138</v>
      </c>
      <c r="E16" s="9">
        <f>'Area in Meters'!E16/'Percent of Total'!B16</f>
        <v>0.41005982459197304</v>
      </c>
    </row>
    <row r="17" spans="1:5" x14ac:dyDescent="0.4">
      <c r="A17" s="11">
        <v>125</v>
      </c>
      <c r="B17" s="2">
        <v>20736</v>
      </c>
      <c r="C17" s="9">
        <f>'Area in Meters'!C17/'Percent of Total'!B17</f>
        <v>1.7361111111111112E-2</v>
      </c>
      <c r="D17" s="9">
        <f>'Area in Meters'!D17/'Percent of Total'!B17</f>
        <v>0.86038773148148151</v>
      </c>
      <c r="E17" s="9">
        <f>'Area in Meters'!E17/'Percent of Total'!B17</f>
        <v>0</v>
      </c>
    </row>
    <row r="18" spans="1:5" x14ac:dyDescent="0.4">
      <c r="A18" s="11">
        <v>154</v>
      </c>
      <c r="B18" s="2">
        <v>33902</v>
      </c>
      <c r="C18" s="9">
        <f>'Area in Meters'!C18/'Percent of Total'!B18</f>
        <v>1.7845554834523037E-2</v>
      </c>
      <c r="D18" s="9">
        <f>'Area in Meters'!D18/'Percent of Total'!B18</f>
        <v>0.60123296560674888</v>
      </c>
      <c r="E18" s="9">
        <f>'Area in Meters'!E18/'Percent of Total'!B18</f>
        <v>0.36133561441802842</v>
      </c>
    </row>
    <row r="19" spans="1:5" x14ac:dyDescent="0.4">
      <c r="A19" s="11">
        <v>157</v>
      </c>
      <c r="B19" s="2">
        <v>4255</v>
      </c>
      <c r="C19" s="9">
        <f>'Area in Meters'!C19/'Percent of Total'!B19</f>
        <v>0.76098707403055232</v>
      </c>
      <c r="D19" s="9">
        <f>'Area in Meters'!D19/'Percent of Total'!B19</f>
        <v>0</v>
      </c>
      <c r="E19" s="9">
        <f>'Area in Meters'!E19/'Percent of Total'!B19</f>
        <v>0</v>
      </c>
    </row>
    <row r="20" spans="1:5" x14ac:dyDescent="0.4">
      <c r="A20" s="11">
        <v>158</v>
      </c>
      <c r="B20" s="2">
        <v>2086</v>
      </c>
      <c r="C20" s="9">
        <f>'Area in Meters'!C20/'Percent of Total'!B20</f>
        <v>0</v>
      </c>
      <c r="D20" s="9">
        <f>'Area in Meters'!D20/'Percent of Total'!B20</f>
        <v>0.97027804410354745</v>
      </c>
      <c r="E20" s="9">
        <f>'Area in Meters'!E20/'Percent of Total'!B20</f>
        <v>2.9721955896452542E-2</v>
      </c>
    </row>
    <row r="21" spans="1:5" x14ac:dyDescent="0.4">
      <c r="A21" s="11">
        <v>176</v>
      </c>
      <c r="B21" s="2">
        <v>39787</v>
      </c>
      <c r="C21" s="9">
        <f>'Area in Meters'!C21/'Percent of Total'!B21</f>
        <v>0.68105159976876872</v>
      </c>
      <c r="D21" s="9">
        <f>'Area in Meters'!D21/'Percent of Total'!B21</f>
        <v>0.27229999748661621</v>
      </c>
      <c r="E21" s="9">
        <f>'Area in Meters'!E21/'Percent of Total'!B21</f>
        <v>0</v>
      </c>
    </row>
    <row r="22" spans="1:5" x14ac:dyDescent="0.4">
      <c r="A22" s="11">
        <v>177</v>
      </c>
      <c r="B22" s="2">
        <v>26951</v>
      </c>
      <c r="C22" s="9">
        <f>'Area in Meters'!C22/'Percent of Total'!B22</f>
        <v>0.46914771251530557</v>
      </c>
      <c r="D22" s="9">
        <f>'Area in Meters'!D22/'Percent of Total'!B22</f>
        <v>1.7105116693258135E-2</v>
      </c>
      <c r="E22" s="9">
        <f>'Area in Meters'!E22/'Percent of Total'!B22</f>
        <v>0</v>
      </c>
    </row>
    <row r="23" spans="1:5" x14ac:dyDescent="0.4">
      <c r="A23" s="11">
        <v>178</v>
      </c>
      <c r="B23" s="2">
        <v>376734</v>
      </c>
      <c r="C23" s="9">
        <f>'Area in Meters'!C23/'Percent of Total'!B23</f>
        <v>1.9209840364819739E-2</v>
      </c>
      <c r="D23" s="9">
        <f>'Area in Meters'!D23/'Percent of Total'!B23</f>
        <v>0.41702899127766541</v>
      </c>
      <c r="E23" s="9">
        <f>'Area in Meters'!E23/'Percent of Total'!B23</f>
        <v>0.53995657413453524</v>
      </c>
    </row>
    <row r="24" spans="1:5" x14ac:dyDescent="0.4">
      <c r="A24" s="11">
        <v>179</v>
      </c>
      <c r="B24" s="2">
        <v>15140</v>
      </c>
      <c r="C24" s="9">
        <f>'Area in Meters'!C24/'Percent of Total'!B24</f>
        <v>0.6396301188903567</v>
      </c>
      <c r="D24" s="9">
        <f>'Area in Meters'!D24/'Percent of Total'!B24</f>
        <v>0.17291941875825628</v>
      </c>
      <c r="E24" s="9">
        <f>'Area in Meters'!E24/'Percent of Total'!B24</f>
        <v>2.7476882430647293E-2</v>
      </c>
    </row>
    <row r="25" spans="1:5" x14ac:dyDescent="0.4">
      <c r="A25" s="11">
        <v>206</v>
      </c>
      <c r="B25" s="2">
        <v>17338</v>
      </c>
      <c r="C25" s="9">
        <f>'Area in Meters'!C25/'Percent of Total'!B25</f>
        <v>0.14309608951436151</v>
      </c>
      <c r="D25" s="9">
        <f>'Area in Meters'!D25/'Percent of Total'!B25</f>
        <v>0.56263698235090553</v>
      </c>
      <c r="E25" s="9">
        <f>'Area in Meters'!E25/'Percent of Total'!B25</f>
        <v>0.21346176029530511</v>
      </c>
    </row>
    <row r="26" spans="1:5" x14ac:dyDescent="0.4">
      <c r="A26" s="11">
        <v>208</v>
      </c>
      <c r="B26" s="2">
        <v>55359</v>
      </c>
      <c r="C26" s="9">
        <f>'Area in Meters'!C26/'Percent of Total'!B26</f>
        <v>3.3273722429957187E-2</v>
      </c>
      <c r="D26" s="9">
        <f>'Area in Meters'!D26/'Percent of Total'!B26</f>
        <v>0.49057967087555771</v>
      </c>
      <c r="E26" s="9">
        <f>'Area in Meters'!E26/'Percent of Total'!B26</f>
        <v>0.19026716523058582</v>
      </c>
    </row>
    <row r="27" spans="1:5" x14ac:dyDescent="0.4">
      <c r="A27" s="11">
        <v>214</v>
      </c>
      <c r="B27" s="2">
        <v>95317</v>
      </c>
      <c r="C27" s="9">
        <f>'Area in Meters'!C27/'Percent of Total'!B27</f>
        <v>0.20403495703809393</v>
      </c>
      <c r="D27" s="9">
        <f>'Area in Meters'!D27/'Percent of Total'!B27</f>
        <v>0.54303009956251247</v>
      </c>
      <c r="E27" s="9">
        <f>'Area in Meters'!E27/'Percent of Total'!B27</f>
        <v>0.15760042804536442</v>
      </c>
    </row>
    <row r="28" spans="1:5" x14ac:dyDescent="0.4">
      <c r="A28" s="11">
        <v>216</v>
      </c>
      <c r="B28" s="2">
        <v>90951</v>
      </c>
      <c r="C28" s="9">
        <f>'Area in Meters'!C28/'Percent of Total'!B28</f>
        <v>0.34940792294752121</v>
      </c>
      <c r="D28" s="9">
        <f>'Area in Meters'!D28/'Percent of Total'!B28</f>
        <v>0.41039680707193982</v>
      </c>
      <c r="E28" s="9">
        <f>'Area in Meters'!E28/'Percent of Total'!B28</f>
        <v>0.10353926839726886</v>
      </c>
    </row>
    <row r="29" spans="1:5" x14ac:dyDescent="0.4">
      <c r="A29" s="11">
        <v>217</v>
      </c>
      <c r="B29" s="2">
        <v>78179</v>
      </c>
      <c r="C29" s="9">
        <f>'Area in Meters'!C29/'Percent of Total'!B29</f>
        <v>0.17324345412450914</v>
      </c>
      <c r="D29" s="9">
        <f>'Area in Meters'!D29/'Percent of Total'!B29</f>
        <v>0.70964069635068239</v>
      </c>
      <c r="E29" s="9">
        <f>'Area in Meters'!E29/'Percent of Total'!B29</f>
        <v>4.3617851341152996E-3</v>
      </c>
    </row>
    <row r="30" spans="1:5" x14ac:dyDescent="0.4">
      <c r="A30" s="11">
        <v>227</v>
      </c>
      <c r="B30" s="2">
        <v>132625</v>
      </c>
      <c r="C30" s="9">
        <f>'Area in Meters'!C30/'Percent of Total'!B30</f>
        <v>0.32743449575871819</v>
      </c>
      <c r="D30" s="9">
        <f>'Area in Meters'!D30/'Percent of Total'!B30</f>
        <v>0.66523656927426955</v>
      </c>
      <c r="E30" s="9">
        <f>'Area in Meters'!E30/'Percent of Total'!B30</f>
        <v>6.0471253534401508E-3</v>
      </c>
    </row>
    <row r="31" spans="1:5" x14ac:dyDescent="0.4">
      <c r="A31" s="11">
        <v>232</v>
      </c>
      <c r="B31" s="2">
        <v>59403</v>
      </c>
      <c r="C31" s="9">
        <f>'Area in Meters'!C31/'Percent of Total'!B31</f>
        <v>4.2321094894197261E-2</v>
      </c>
      <c r="D31" s="9">
        <f>'Area in Meters'!D31/'Percent of Total'!B31</f>
        <v>0.67144756998804778</v>
      </c>
      <c r="E31" s="9">
        <f>'Area in Meters'!E31/'Percent of Total'!B31</f>
        <v>0.26798309849670893</v>
      </c>
    </row>
    <row r="32" spans="1:5" x14ac:dyDescent="0.4">
      <c r="A32" s="11">
        <v>243</v>
      </c>
      <c r="B32" s="2">
        <v>81113</v>
      </c>
      <c r="C32" s="9">
        <f>'Area in Meters'!C32/'Percent of Total'!B32</f>
        <v>2.4262448682701911E-2</v>
      </c>
      <c r="D32" s="9">
        <f>'Area in Meters'!D32/'Percent of Total'!B32</f>
        <v>0.44636494766560231</v>
      </c>
      <c r="E32" s="9">
        <f>'Area in Meters'!E32/'Percent of Total'!B32</f>
        <v>0.49127760038464857</v>
      </c>
    </row>
    <row r="33" spans="1:5" x14ac:dyDescent="0.4">
      <c r="A33" s="11">
        <v>245</v>
      </c>
      <c r="B33" s="2">
        <v>28026</v>
      </c>
      <c r="C33" s="9">
        <f>'Area in Meters'!C33/'Percent of Total'!B33</f>
        <v>1.8732605437807751E-2</v>
      </c>
      <c r="D33" s="9">
        <f>'Area in Meters'!D33/'Percent of Total'!B33</f>
        <v>0.69360593734389497</v>
      </c>
      <c r="E33" s="9">
        <f>'Area in Meters'!E33/'Percent of Total'!B33</f>
        <v>0.28337971883251267</v>
      </c>
    </row>
    <row r="34" spans="1:5" x14ac:dyDescent="0.4">
      <c r="A34" s="11">
        <v>247</v>
      </c>
      <c r="B34" s="2">
        <v>58384</v>
      </c>
      <c r="C34" s="9">
        <f>'Area in Meters'!C34/'Percent of Total'!B34</f>
        <v>0.10698136475746781</v>
      </c>
      <c r="D34" s="9">
        <f>'Area in Meters'!D34/'Percent of Total'!B34</f>
        <v>0.41836804604001099</v>
      </c>
      <c r="E34" s="9">
        <f>'Area in Meters'!E34/'Percent of Total'!B34</f>
        <v>0.37344135379556043</v>
      </c>
    </row>
    <row r="35" spans="1:5" x14ac:dyDescent="0.4">
      <c r="A35" s="11">
        <v>248</v>
      </c>
      <c r="B35" s="2">
        <v>25474</v>
      </c>
      <c r="C35" s="9">
        <f>'Area in Meters'!C35/'Percent of Total'!B35</f>
        <v>0.13947554369160714</v>
      </c>
      <c r="D35" s="9">
        <f>'Area in Meters'!D35/'Percent of Total'!B35</f>
        <v>0.85730548794849648</v>
      </c>
      <c r="E35" s="9">
        <f>'Area in Meters'!E35/'Percent of Total'!B35</f>
        <v>0</v>
      </c>
    </row>
    <row r="36" spans="1:5" x14ac:dyDescent="0.4">
      <c r="A36" s="11">
        <v>252</v>
      </c>
      <c r="B36" s="2">
        <v>39607</v>
      </c>
      <c r="C36" s="9">
        <f>'Area in Meters'!C36/'Percent of Total'!B36</f>
        <v>0.28853485494988262</v>
      </c>
      <c r="D36" s="9">
        <f>'Area in Meters'!D36/'Percent of Total'!B36</f>
        <v>0.58893629913904111</v>
      </c>
      <c r="E36" s="9">
        <f>'Area in Meters'!E36/'Percent of Total'!B36</f>
        <v>1.3028000100992249E-2</v>
      </c>
    </row>
    <row r="37" spans="1:5" x14ac:dyDescent="0.4">
      <c r="A37" s="11">
        <v>271</v>
      </c>
      <c r="B37" s="2">
        <v>36403</v>
      </c>
      <c r="C37" s="9">
        <f>'Area in Meters'!C37/'Percent of Total'!B37</f>
        <v>0.14644397439771448</v>
      </c>
      <c r="D37" s="9">
        <f>'Area in Meters'!D37/'Percent of Total'!B37</f>
        <v>0.51550696371178195</v>
      </c>
      <c r="E37" s="9">
        <f>'Area in Meters'!E37/'Percent of Total'!B37</f>
        <v>0.24357882592094057</v>
      </c>
    </row>
    <row r="38" spans="1:5" x14ac:dyDescent="0.4">
      <c r="A38" s="11">
        <v>272</v>
      </c>
      <c r="B38" s="2">
        <v>13221</v>
      </c>
      <c r="C38" s="9">
        <f>'Area in Meters'!C38/'Percent of Total'!B38</f>
        <v>0.38453974737160579</v>
      </c>
      <c r="D38" s="9">
        <f>'Area in Meters'!D38/'Percent of Total'!B38</f>
        <v>0.61546025262839421</v>
      </c>
      <c r="E38" s="9">
        <f>'Area in Meters'!E38/'Percent of Total'!B38</f>
        <v>0</v>
      </c>
    </row>
    <row r="39" spans="1:5" x14ac:dyDescent="0.4">
      <c r="A39" s="11">
        <v>274</v>
      </c>
      <c r="B39" s="2">
        <v>29565</v>
      </c>
      <c r="C39" s="9">
        <f>'Area in Meters'!C39/'Percent of Total'!B39</f>
        <v>0.20209707424319295</v>
      </c>
      <c r="D39" s="9">
        <f>'Area in Meters'!D39/'Percent of Total'!B39</f>
        <v>0.68023000169118886</v>
      </c>
      <c r="E39" s="9">
        <f>'Area in Meters'!E39/'Percent of Total'!B39</f>
        <v>0.11767292406561813</v>
      </c>
    </row>
    <row r="40" spans="1:5" x14ac:dyDescent="0.4">
      <c r="A40" s="11">
        <v>275</v>
      </c>
      <c r="B40" s="2">
        <v>1788</v>
      </c>
      <c r="C40" s="9">
        <f>'Area in Meters'!C40/'Percent of Total'!B40</f>
        <v>0</v>
      </c>
      <c r="D40" s="9">
        <f>'Area in Meters'!D40/'Percent of Total'!B40</f>
        <v>0</v>
      </c>
      <c r="E40" s="9">
        <f>'Area in Meters'!E40/'Percent of Total'!B40</f>
        <v>0</v>
      </c>
    </row>
    <row r="41" spans="1:5" x14ac:dyDescent="0.4">
      <c r="A41" s="11">
        <v>276</v>
      </c>
      <c r="B41" s="2">
        <v>123722</v>
      </c>
      <c r="C41" s="9">
        <f>'Area in Meters'!C41/'Percent of Total'!B41</f>
        <v>0.10635941869675562</v>
      </c>
      <c r="D41" s="9">
        <f>'Area in Meters'!D41/'Percent of Total'!B41</f>
        <v>0.44934611467645202</v>
      </c>
      <c r="E41" s="9">
        <f>'Area in Meters'!E41/'Percent of Total'!B41</f>
        <v>0.39360825075572653</v>
      </c>
    </row>
    <row r="42" spans="1:5" x14ac:dyDescent="0.4">
      <c r="A42" s="11">
        <v>279</v>
      </c>
      <c r="B42" s="2">
        <v>1953</v>
      </c>
      <c r="C42" s="9">
        <f>'Area in Meters'!C42/'Percent of Total'!B42</f>
        <v>0</v>
      </c>
      <c r="D42" s="9">
        <f>'Area in Meters'!D42/'Percent of Total'!B42</f>
        <v>0</v>
      </c>
      <c r="E42" s="9">
        <f>'Area in Meters'!E42/'Percent of Total'!B42</f>
        <v>1</v>
      </c>
    </row>
    <row r="43" spans="1:5" x14ac:dyDescent="0.4">
      <c r="A43" s="11">
        <v>287</v>
      </c>
      <c r="B43" s="2">
        <v>7905</v>
      </c>
      <c r="C43" s="9">
        <f>'Area in Meters'!C43/'Percent of Total'!B43</f>
        <v>0</v>
      </c>
      <c r="D43" s="9">
        <f>'Area in Meters'!D43/'Percent of Total'!B43</f>
        <v>0</v>
      </c>
      <c r="E43" s="9">
        <f>'Area in Meters'!E43/'Percent of Total'!B43</f>
        <v>0</v>
      </c>
    </row>
    <row r="44" spans="1:5" x14ac:dyDescent="0.4">
      <c r="A44" s="11">
        <v>291</v>
      </c>
      <c r="B44" s="2">
        <v>11095</v>
      </c>
      <c r="C44" s="9">
        <f>'Area in Meters'!C44/'Percent of Total'!B44</f>
        <v>0</v>
      </c>
      <c r="D44" s="9">
        <f>'Area in Meters'!D44/'Percent of Total'!B44</f>
        <v>0.49806219017575487</v>
      </c>
      <c r="E44" s="9">
        <f>'Area in Meters'!E44/'Percent of Total'!B44</f>
        <v>0.41928796755295178</v>
      </c>
    </row>
    <row r="45" spans="1:5" x14ac:dyDescent="0.4">
      <c r="A45" s="11">
        <v>292</v>
      </c>
      <c r="B45" s="2">
        <v>15606</v>
      </c>
      <c r="C45" s="9">
        <f>'Area in Meters'!C45/'Percent of Total'!B45</f>
        <v>0.72978341663462776</v>
      </c>
      <c r="D45" s="9">
        <f>'Area in Meters'!D45/'Percent of Total'!B45</f>
        <v>0</v>
      </c>
      <c r="E45" s="9">
        <f>'Area in Meters'!E45/'Percent of Total'!B45</f>
        <v>0</v>
      </c>
    </row>
    <row r="46" spans="1:5" x14ac:dyDescent="0.4">
      <c r="A46" s="11">
        <v>293</v>
      </c>
      <c r="B46" s="2">
        <v>7808</v>
      </c>
      <c r="C46" s="9">
        <f>'Area in Meters'!C46/'Percent of Total'!B46</f>
        <v>3.9702868852459017E-3</v>
      </c>
      <c r="D46" s="9">
        <f>'Area in Meters'!D46/'Percent of Total'!B46</f>
        <v>0.79700307377049184</v>
      </c>
      <c r="E46" s="9">
        <f>'Area in Meters'!E46/'Percent of Total'!B46</f>
        <v>6.9159836065573769E-3</v>
      </c>
    </row>
    <row r="47" spans="1:5" x14ac:dyDescent="0.4">
      <c r="A47" s="11">
        <v>295</v>
      </c>
      <c r="B47" s="2">
        <v>23501</v>
      </c>
      <c r="C47" s="9">
        <f>'Area in Meters'!C47/'Percent of Total'!B47</f>
        <v>6.144419386409089E-2</v>
      </c>
      <c r="D47" s="9">
        <f>'Area in Meters'!D47/'Percent of Total'!B47</f>
        <v>0.23569209820858686</v>
      </c>
      <c r="E47" s="9">
        <f>'Area in Meters'!E47/'Percent of Total'!B47</f>
        <v>0.18054550870175737</v>
      </c>
    </row>
    <row r="48" spans="1:5" x14ac:dyDescent="0.4">
      <c r="A48" s="11">
        <v>296</v>
      </c>
      <c r="B48" s="2">
        <v>7800</v>
      </c>
      <c r="C48" s="9">
        <f>'Area in Meters'!C48/'Percent of Total'!B48</f>
        <v>0</v>
      </c>
      <c r="D48" s="9">
        <f>'Area in Meters'!D48/'Percent of Total'!B48</f>
        <v>0</v>
      </c>
      <c r="E48" s="9">
        <f>'Area in Meters'!E48/'Percent of Total'!B48</f>
        <v>0</v>
      </c>
    </row>
    <row r="49" spans="1:5" x14ac:dyDescent="0.4">
      <c r="A49" s="11">
        <v>297</v>
      </c>
      <c r="B49" s="2">
        <v>1891</v>
      </c>
      <c r="C49" s="9">
        <f>'Area in Meters'!C49/'Percent of Total'!B49</f>
        <v>0.3945002644103649</v>
      </c>
      <c r="D49" s="9">
        <f>'Area in Meters'!D49/'Percent of Total'!B49</f>
        <v>1.0576414595452142E-3</v>
      </c>
      <c r="E49" s="9">
        <f>'Area in Meters'!E49/'Percent of Total'!B49</f>
        <v>0</v>
      </c>
    </row>
    <row r="50" spans="1:5" x14ac:dyDescent="0.4">
      <c r="A50" s="11">
        <v>298</v>
      </c>
      <c r="B50" s="2">
        <v>5355</v>
      </c>
      <c r="C50" s="9">
        <f>'Area in Meters'!C50/'Percent of Total'!B50</f>
        <v>0</v>
      </c>
      <c r="D50" s="9">
        <f>'Area in Meters'!D50/'Percent of Total'!B50</f>
        <v>0</v>
      </c>
      <c r="E50" s="9">
        <f>'Area in Meters'!E50/'Percent of Total'!B50</f>
        <v>0</v>
      </c>
    </row>
    <row r="51" spans="1:5" x14ac:dyDescent="0.4">
      <c r="A51" s="11">
        <v>299</v>
      </c>
      <c r="B51" s="2">
        <v>323</v>
      </c>
      <c r="C51" s="9">
        <f>'Area in Meters'!C51/'Percent of Total'!B51</f>
        <v>0</v>
      </c>
      <c r="D51" s="9">
        <f>'Area in Meters'!D51/'Percent of Total'!B51</f>
        <v>0</v>
      </c>
      <c r="E51" s="9">
        <f>'Area in Meters'!E51/'Percent of Total'!B51</f>
        <v>0</v>
      </c>
    </row>
    <row r="52" spans="1:5" x14ac:dyDescent="0.4">
      <c r="A52" s="11">
        <v>300</v>
      </c>
      <c r="B52" s="2">
        <v>1950</v>
      </c>
      <c r="C52" s="9">
        <f>'Area in Meters'!C52/'Percent of Total'!B52</f>
        <v>0</v>
      </c>
      <c r="D52" s="9">
        <f>'Area in Meters'!D52/'Percent of Total'!B52</f>
        <v>0</v>
      </c>
      <c r="E52" s="9">
        <f>'Area in Meters'!E52/'Percent of Total'!B52</f>
        <v>0</v>
      </c>
    </row>
    <row r="53" spans="1:5" x14ac:dyDescent="0.4">
      <c r="A53" s="11">
        <v>302</v>
      </c>
      <c r="B53" s="2">
        <v>120358</v>
      </c>
      <c r="C53" s="9">
        <f>'Area in Meters'!C53/'Percent of Total'!B53</f>
        <v>7.9894979976403727E-2</v>
      </c>
      <c r="D53" s="9">
        <f>'Area in Meters'!D53/'Percent of Total'!B53</f>
        <v>0.61705079845128696</v>
      </c>
      <c r="E53" s="9">
        <f>'Area in Meters'!E53/'Percent of Total'!B53</f>
        <v>0.28755047441798637</v>
      </c>
    </row>
    <row r="54" spans="1:5" x14ac:dyDescent="0.4">
      <c r="A54" s="11">
        <v>303</v>
      </c>
      <c r="B54" s="2">
        <v>37307</v>
      </c>
      <c r="C54" s="9">
        <f>'Area in Meters'!C54/'Percent of Total'!B54</f>
        <v>0.19377060605248345</v>
      </c>
      <c r="D54" s="9">
        <f>'Area in Meters'!D54/'Percent of Total'!B54</f>
        <v>0.40437451416624226</v>
      </c>
      <c r="E54" s="9">
        <f>'Area in Meters'!E54/'Percent of Total'!B54</f>
        <v>0.13303133460208541</v>
      </c>
    </row>
    <row r="55" spans="1:5" x14ac:dyDescent="0.4">
      <c r="A55" s="11">
        <v>304</v>
      </c>
      <c r="B55" s="2">
        <v>22328</v>
      </c>
      <c r="C55" s="9">
        <f>'Area in Meters'!C55/'Percent of Total'!B55</f>
        <v>0.2727069150841992</v>
      </c>
      <c r="D55" s="9">
        <f>'Area in Meters'!D55/'Percent of Total'!B55</f>
        <v>0.43501433178072374</v>
      </c>
      <c r="E55" s="9">
        <f>'Area in Meters'!E55/'Percent of Total'!B55</f>
        <v>0</v>
      </c>
    </row>
    <row r="56" spans="1:5" x14ac:dyDescent="0.4">
      <c r="A56" s="11">
        <v>306</v>
      </c>
      <c r="B56" s="2">
        <v>7800</v>
      </c>
      <c r="C56" s="9">
        <f>'Area in Meters'!C56/'Percent of Total'!B56</f>
        <v>0</v>
      </c>
      <c r="D56" s="9">
        <f>'Area in Meters'!D56/'Percent of Total'!B56</f>
        <v>0</v>
      </c>
      <c r="E56" s="9">
        <f>'Area in Meters'!E56/'Percent of Total'!B56</f>
        <v>0</v>
      </c>
    </row>
    <row r="57" spans="1:5" x14ac:dyDescent="0.4">
      <c r="A57" s="11">
        <v>308</v>
      </c>
      <c r="B57" s="2">
        <v>9889</v>
      </c>
      <c r="C57" s="9">
        <f>'Area in Meters'!C57/'Percent of Total'!B57</f>
        <v>0</v>
      </c>
      <c r="D57" s="9">
        <f>'Area in Meters'!D57/'Percent of Total'!B57</f>
        <v>0</v>
      </c>
      <c r="E57" s="9">
        <f>'Area in Meters'!E57/'Percent of Total'!B57</f>
        <v>0</v>
      </c>
    </row>
    <row r="58" spans="1:5" x14ac:dyDescent="0.4">
      <c r="A58" s="11">
        <v>309</v>
      </c>
      <c r="B58" s="2">
        <v>4067</v>
      </c>
      <c r="C58" s="9">
        <f>'Area in Meters'!C58/'Percent of Total'!B58</f>
        <v>0</v>
      </c>
      <c r="D58" s="9">
        <f>'Area in Meters'!D58/'Percent of Total'!B58</f>
        <v>0</v>
      </c>
      <c r="E58" s="9">
        <f>'Area in Meters'!E58/'Percent of Total'!B58</f>
        <v>0</v>
      </c>
    </row>
    <row r="59" spans="1:5" x14ac:dyDescent="0.4">
      <c r="A59" s="11">
        <v>311</v>
      </c>
      <c r="B59" s="2">
        <v>1490</v>
      </c>
      <c r="C59" s="9">
        <f>'Area in Meters'!C59/'Percent of Total'!B59</f>
        <v>2.6174496644295303E-2</v>
      </c>
      <c r="D59" s="9">
        <f>'Area in Meters'!D59/'Percent of Total'!B59</f>
        <v>0</v>
      </c>
      <c r="E59" s="9">
        <f>'Area in Meters'!E59/'Percent of Total'!B59</f>
        <v>0</v>
      </c>
    </row>
    <row r="60" spans="1:5" x14ac:dyDescent="0.4">
      <c r="A60" s="11">
        <v>312</v>
      </c>
      <c r="B60" s="2">
        <v>6541</v>
      </c>
      <c r="C60" s="9">
        <f>'Area in Meters'!C60/'Percent of Total'!B60</f>
        <v>0</v>
      </c>
      <c r="D60" s="9">
        <f>'Area in Meters'!D60/'Percent of Total'!B60</f>
        <v>0</v>
      </c>
      <c r="E60" s="9">
        <f>'Area in Meters'!E60/'Percent of Total'!B60</f>
        <v>0</v>
      </c>
    </row>
    <row r="61" spans="1:5" x14ac:dyDescent="0.4">
      <c r="A61" s="11">
        <v>316</v>
      </c>
      <c r="B61" s="2">
        <v>43159</v>
      </c>
      <c r="C61" s="9">
        <f>'Area in Meters'!C61/'Percent of Total'!B61</f>
        <v>2.2729905697537016E-2</v>
      </c>
      <c r="D61" s="9">
        <f>'Area in Meters'!D61/'Percent of Total'!B61</f>
        <v>0.41604300377673253</v>
      </c>
      <c r="E61" s="9">
        <f>'Area in Meters'!E61/'Percent of Total'!B61</f>
        <v>0.30183739196923004</v>
      </c>
    </row>
    <row r="62" spans="1:5" x14ac:dyDescent="0.4">
      <c r="A62" s="11">
        <v>317</v>
      </c>
      <c r="B62" s="2">
        <v>582</v>
      </c>
      <c r="C62" s="9">
        <f>'Area in Meters'!C62/'Percent of Total'!B62</f>
        <v>0</v>
      </c>
      <c r="D62" s="9">
        <f>'Area in Meters'!D62/'Percent of Total'!B62</f>
        <v>0</v>
      </c>
      <c r="E62" s="9">
        <f>'Area in Meters'!E62/'Percent of Total'!B62</f>
        <v>0</v>
      </c>
    </row>
    <row r="63" spans="1:5" x14ac:dyDescent="0.4">
      <c r="A63" s="11">
        <v>318</v>
      </c>
      <c r="B63" s="2">
        <v>5396</v>
      </c>
      <c r="C63" s="9">
        <f>'Area in Meters'!C63/'Percent of Total'!B63</f>
        <v>8.6545589325426248E-2</v>
      </c>
      <c r="D63" s="9">
        <f>'Area in Meters'!D63/'Percent of Total'!B63</f>
        <v>0</v>
      </c>
      <c r="E63" s="9">
        <f>'Area in Meters'!E63/'Percent of Total'!B63</f>
        <v>0</v>
      </c>
    </row>
    <row r="64" spans="1:5" x14ac:dyDescent="0.4">
      <c r="A64" s="11">
        <v>320</v>
      </c>
      <c r="B64" s="2">
        <v>128</v>
      </c>
      <c r="C64" s="9">
        <f>'Area in Meters'!C64/'Percent of Total'!B64</f>
        <v>0</v>
      </c>
      <c r="D64" s="9">
        <f>'Area in Meters'!D64/'Percent of Total'!B64</f>
        <v>0</v>
      </c>
      <c r="E64" s="9">
        <f>'Area in Meters'!E64/'Percent of Total'!B64</f>
        <v>1</v>
      </c>
    </row>
    <row r="65" spans="1:5" x14ac:dyDescent="0.4">
      <c r="A65" s="11">
        <v>321</v>
      </c>
      <c r="B65" s="2">
        <v>12740</v>
      </c>
      <c r="C65" s="9">
        <f>'Area in Meters'!C65/'Percent of Total'!B65</f>
        <v>0.17825745682888541</v>
      </c>
      <c r="D65" s="9">
        <f>'Area in Meters'!D65/'Percent of Total'!B65</f>
        <v>0.27919937205651491</v>
      </c>
      <c r="E65" s="9">
        <f>'Area in Meters'!E65/'Percent of Total'!B65</f>
        <v>0.16664050235478806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Area in Meters</vt:lpstr>
      <vt:lpstr>Percent of Total</vt:lpstr>
    </vt:vector>
  </TitlesOfParts>
  <Company>Department of Interior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mendries</dc:creator>
  <cp:lastModifiedBy>mendries</cp:lastModifiedBy>
  <dcterms:created xsi:type="dcterms:W3CDTF">2018-03-16T17:31:59Z</dcterms:created>
  <dcterms:modified xsi:type="dcterms:W3CDTF">2018-03-16T17:34:51Z</dcterms:modified>
</cp:coreProperties>
</file>